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tabRatio="653" activeTab="0"/>
  </bookViews>
  <sheets>
    <sheet name="0104 01.01.2016" sheetId="1" r:id="rId1"/>
  </sheets>
  <definedNames/>
  <calcPr fullCalcOnLoad="1"/>
</workbook>
</file>

<file path=xl/sharedStrings.xml><?xml version="1.0" encoding="utf-8"?>
<sst xmlns="http://schemas.openxmlformats.org/spreadsheetml/2006/main" count="73" uniqueCount="54">
  <si>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</si>
  <si>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</si>
  <si>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</si>
  <si>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</si>
  <si>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</si>
  <si>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</si>
  <si>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</si>
  <si>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</si>
  <si>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</si>
  <si>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</si>
  <si>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</si>
  <si>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</si>
  <si>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</si>
  <si>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</si>
  <si>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</si>
  <si>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</si>
  <si>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</si>
  <si>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</si>
  <si>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</si>
  <si>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</si>
  <si>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</si>
  <si>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Примечание</t>
  </si>
  <si>
    <t>Итого</t>
  </si>
  <si>
    <t>Должность (специальность, профессия), разряд, класс (категория) квалификации</t>
  </si>
  <si>
    <t>04184646</t>
  </si>
  <si>
    <t>01</t>
  </si>
  <si>
    <t>0104</t>
  </si>
  <si>
    <t xml:space="preserve">  в том числе </t>
  </si>
  <si>
    <t>по муниципальным должностям</t>
  </si>
  <si>
    <t>по техническим должностям</t>
  </si>
  <si>
    <t>Всего в месяц по должностным окладам, руб.
(гр. 5  х гр. 4)</t>
  </si>
  <si>
    <t xml:space="preserve">Функционирование местных админ-ций </t>
  </si>
  <si>
    <t>января</t>
  </si>
  <si>
    <t>Заведующий сектором - главный бухгалтер сектора финансов, бухгалтерского учета и отчетности</t>
  </si>
  <si>
    <t>Специалист 1 категории сектора финансов, бухгалтерского учета и отчетности</t>
  </si>
  <si>
    <t>Специалист 1 категории сектора по служебному и архивному делопроизводству</t>
  </si>
  <si>
    <t>Местная администрация   муниципального образования  Пениковское сельское поселение муниципального образования Ломоносовский муниципальный район Ленинградской области</t>
  </si>
  <si>
    <t>Десяти</t>
  </si>
  <si>
    <t>Заведующий хозяйством (технический работник)</t>
  </si>
  <si>
    <t>Ведущий специалист сектора по управлению муниципальным имуществом, землепользования и архитектуры</t>
  </si>
  <si>
    <t>Приложение 1</t>
  </si>
  <si>
    <t>Распоряжением организации от "</t>
  </si>
  <si>
    <t xml:space="preserve">Глава местной администрации </t>
  </si>
  <si>
    <t>Заместитель главы местной администрации</t>
  </si>
  <si>
    <t>Специалист 1 категории сектора социально-экономического развития, благоустройства и ЖКХ</t>
  </si>
  <si>
    <t>Ведущий специалист сектора социально-экономического развития, благоустройства и ЖКХ</t>
  </si>
  <si>
    <t>Ведущий специалист - юрисконсульт сектора юридического обеспечения</t>
  </si>
  <si>
    <t>декабря</t>
  </si>
  <si>
    <t>18</t>
  </si>
  <si>
    <t>24</t>
  </si>
  <si>
    <t>121-к</t>
  </si>
  <si>
    <t>24.12.2018</t>
  </si>
  <si>
    <t>19</t>
  </si>
  <si>
    <t>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</si>
</sst>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3"/>
  <sheetViews>
    <sheetView tabSelected="1" view="pageBreakPreview" zoomScaleSheetLayoutView="100" zoomScalePageLayoutView="0" workbookViewId="0" topLeftCell="G4">
      <selection activeCell="B30" sqref="B30:EV34"/>
    </sheetView>
  </sheetViews>
  <sheetFormatPr defaultColWidth="0.875" defaultRowHeight="12.75"/>
  <cols>
    <col min="1" max="59" width="0.875" style="1" customWidth="1"/>
    <col min="60" max="60" width="3.875" style="1" customWidth="1"/>
    <col min="61" max="16384" width="0.875" style="1" customWidth="1"/>
  </cols>
  <sheetData>
    <row r="1" spans="134:165" ht="12.75">
      <c r="ED1" s="15" t="s">
        <v>40</v>
      </c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</row>
    <row r="2" spans="139:166" ht="12.75"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</row>
    <row r="3" spans="152:166" ht="12.75">
      <c r="EV3" s="49" t="s">
        <v>0</v>
      </c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1"/>
    </row>
    <row r="4" spans="150:166" ht="12.75">
      <c r="ET4" s="2" t="s">
        <v>2</v>
      </c>
      <c r="EV4" s="49" t="s">
        <v>1</v>
      </c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1"/>
    </row>
    <row r="5" spans="1:166" ht="27.75" customHeight="1">
      <c r="A5" s="55" t="s">
        <v>36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T5" s="2" t="s">
        <v>3</v>
      </c>
      <c r="EV5" s="52" t="s">
        <v>24</v>
      </c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4"/>
    </row>
    <row r="6" spans="1:139" s="3" customFormat="1" ht="11.25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</row>
    <row r="7" ht="7.5" customHeight="1"/>
    <row r="8" spans="69:104" ht="13.5" customHeight="1">
      <c r="BQ8" s="46" t="s">
        <v>6</v>
      </c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8"/>
      <c r="CI8" s="46" t="s">
        <v>7</v>
      </c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8"/>
    </row>
    <row r="9" spans="67:109" ht="15" customHeight="1">
      <c r="BO9" s="4" t="s">
        <v>5</v>
      </c>
      <c r="BQ9" s="22" t="s">
        <v>53</v>
      </c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4"/>
      <c r="CI9" s="22" t="s">
        <v>51</v>
      </c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4"/>
      <c r="DE9" s="1" t="s">
        <v>8</v>
      </c>
    </row>
    <row r="10" spans="106:166" ht="12.75">
      <c r="DB10" s="56" t="s">
        <v>41</v>
      </c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44" t="s">
        <v>49</v>
      </c>
      <c r="EF10" s="44"/>
      <c r="EG10" s="44"/>
      <c r="EH10" s="1" t="s">
        <v>9</v>
      </c>
      <c r="EJ10" s="13" t="s">
        <v>47</v>
      </c>
      <c r="EK10" s="13"/>
      <c r="EL10" s="13"/>
      <c r="EM10" s="13"/>
      <c r="EN10" s="13"/>
      <c r="EO10" s="13"/>
      <c r="EP10" s="13"/>
      <c r="EQ10" s="13"/>
      <c r="ER10" s="13"/>
      <c r="ES10" s="15">
        <v>20</v>
      </c>
      <c r="ET10" s="15"/>
      <c r="EU10" s="15"/>
      <c r="EV10" s="15"/>
      <c r="EW10" s="45" t="s">
        <v>48</v>
      </c>
      <c r="EX10" s="45"/>
      <c r="EY10" s="45"/>
      <c r="FA10" s="1" t="s">
        <v>10</v>
      </c>
      <c r="FF10" s="44" t="s">
        <v>50</v>
      </c>
      <c r="FG10" s="44"/>
      <c r="FH10" s="44"/>
      <c r="FI10" s="44"/>
      <c r="FJ10" s="44"/>
    </row>
    <row r="11" spans="34:166" ht="12.75">
      <c r="AH11" s="2" t="s">
        <v>13</v>
      </c>
      <c r="AJ11" s="13">
        <v>2019</v>
      </c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W11" s="1" t="s">
        <v>14</v>
      </c>
      <c r="AZ11" s="44" t="s">
        <v>25</v>
      </c>
      <c r="BA11" s="44"/>
      <c r="BB11" s="44"/>
      <c r="BC11" s="1" t="s">
        <v>9</v>
      </c>
      <c r="BE11" s="13" t="s">
        <v>32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5">
        <v>20</v>
      </c>
      <c r="BR11" s="15"/>
      <c r="BS11" s="15"/>
      <c r="BT11" s="15"/>
      <c r="BU11" s="45" t="s">
        <v>52</v>
      </c>
      <c r="BV11" s="45"/>
      <c r="BW11" s="45"/>
      <c r="BY11" s="1" t="s">
        <v>15</v>
      </c>
      <c r="DE11" s="1" t="s">
        <v>11</v>
      </c>
      <c r="DW11" s="5"/>
      <c r="DX11" s="13" t="s">
        <v>37</v>
      </c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J11" s="2" t="s">
        <v>12</v>
      </c>
    </row>
    <row r="13" spans="1:166" ht="12.75" customHeight="1">
      <c r="A13" s="25" t="s">
        <v>16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7"/>
      <c r="AE13" s="34" t="s">
        <v>23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6"/>
      <c r="BI13" s="34" t="s">
        <v>19</v>
      </c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6"/>
      <c r="BX13" s="34" t="s">
        <v>20</v>
      </c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6"/>
      <c r="CM13" s="25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7"/>
      <c r="DT13" s="41" t="s">
        <v>30</v>
      </c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3"/>
      <c r="EV13" s="41" t="s">
        <v>21</v>
      </c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3"/>
    </row>
    <row r="14" spans="1:166" ht="27" customHeight="1">
      <c r="A14" s="28" t="s">
        <v>17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31" t="s">
        <v>18</v>
      </c>
      <c r="V14" s="32"/>
      <c r="W14" s="32"/>
      <c r="X14" s="32"/>
      <c r="Y14" s="32"/>
      <c r="Z14" s="32"/>
      <c r="AA14" s="32"/>
      <c r="AB14" s="32"/>
      <c r="AC14" s="32"/>
      <c r="AD14" s="33"/>
      <c r="AE14" s="37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9"/>
      <c r="BI14" s="37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9"/>
      <c r="BX14" s="37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9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28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30"/>
      <c r="EV14" s="28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30"/>
    </row>
    <row r="15" spans="1:166" ht="12.75">
      <c r="A15" s="16">
        <v>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v>2</v>
      </c>
      <c r="V15" s="16"/>
      <c r="W15" s="16"/>
      <c r="X15" s="16"/>
      <c r="Y15" s="16"/>
      <c r="Z15" s="16"/>
      <c r="AA15" s="16"/>
      <c r="AB15" s="16"/>
      <c r="AC15" s="16"/>
      <c r="AD15" s="16"/>
      <c r="AE15" s="16">
        <v>3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>
        <v>4</v>
      </c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>
        <v>5</v>
      </c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>
        <v>6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>
        <v>7</v>
      </c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>
        <v>8</v>
      </c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>
        <v>9</v>
      </c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>
        <v>10</v>
      </c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</row>
    <row r="16" spans="1:166" ht="27" customHeight="1">
      <c r="A16" s="9" t="s">
        <v>31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 t="s">
        <v>26</v>
      </c>
      <c r="V16" s="10"/>
      <c r="W16" s="10"/>
      <c r="X16" s="10"/>
      <c r="Y16" s="10"/>
      <c r="Z16" s="10"/>
      <c r="AA16" s="10"/>
      <c r="AB16" s="10"/>
      <c r="AC16" s="10"/>
      <c r="AD16" s="10"/>
      <c r="AE16" s="9" t="s">
        <v>42</v>
      </c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11">
        <v>1</v>
      </c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>
        <v>16800</v>
      </c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>
        <f>BX16</f>
        <v>16800</v>
      </c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</row>
    <row r="17" spans="1:166" ht="30.75" customHeight="1">
      <c r="A17" s="9" t="s">
        <v>31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0" t="s">
        <v>26</v>
      </c>
      <c r="V17" s="10"/>
      <c r="W17" s="10"/>
      <c r="X17" s="10"/>
      <c r="Y17" s="10"/>
      <c r="Z17" s="10"/>
      <c r="AA17" s="10"/>
      <c r="AB17" s="10"/>
      <c r="AC17" s="10"/>
      <c r="AD17" s="10"/>
      <c r="AE17" s="9" t="s">
        <v>43</v>
      </c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11">
        <v>1</v>
      </c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>
        <v>14170</v>
      </c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>
        <f>BX17</f>
        <v>14170</v>
      </c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</row>
    <row r="18" spans="1:166" ht="42.75" customHeight="1">
      <c r="A18" s="9" t="s">
        <v>31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 t="s">
        <v>26</v>
      </c>
      <c r="V18" s="10"/>
      <c r="W18" s="10"/>
      <c r="X18" s="10"/>
      <c r="Y18" s="10"/>
      <c r="Z18" s="10"/>
      <c r="AA18" s="10"/>
      <c r="AB18" s="10"/>
      <c r="AC18" s="10"/>
      <c r="AD18" s="10"/>
      <c r="AE18" s="9" t="s">
        <v>33</v>
      </c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11">
        <v>1</v>
      </c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>
        <v>13460</v>
      </c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>
        <f>BX18</f>
        <v>13460</v>
      </c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</row>
    <row r="19" spans="1:166" ht="44.25" customHeight="1">
      <c r="A19" s="9" t="s">
        <v>31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0" t="s">
        <v>26</v>
      </c>
      <c r="V19" s="10"/>
      <c r="W19" s="10"/>
      <c r="X19" s="10"/>
      <c r="Y19" s="10"/>
      <c r="Z19" s="10"/>
      <c r="AA19" s="10"/>
      <c r="AB19" s="10"/>
      <c r="AC19" s="10"/>
      <c r="AD19" s="10"/>
      <c r="AE19" s="9" t="s">
        <v>45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11">
        <v>1</v>
      </c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>
        <v>11835</v>
      </c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>
        <f>BX19*BI19</f>
        <v>11835</v>
      </c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</row>
    <row r="20" spans="1:166" ht="52.5" customHeight="1">
      <c r="A20" s="9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 t="s">
        <v>26</v>
      </c>
      <c r="V20" s="10"/>
      <c r="W20" s="10"/>
      <c r="X20" s="10"/>
      <c r="Y20" s="10"/>
      <c r="Z20" s="10"/>
      <c r="AA20" s="10"/>
      <c r="AB20" s="10"/>
      <c r="AC20" s="10"/>
      <c r="AD20" s="10"/>
      <c r="AE20" s="9" t="s">
        <v>39</v>
      </c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11">
        <v>1</v>
      </c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>
        <v>11835</v>
      </c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>
        <f>BX20*BI20</f>
        <v>11835</v>
      </c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</row>
    <row r="21" spans="1:166" ht="39.75" customHeight="1">
      <c r="A21" s="9" t="s">
        <v>31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0" t="s">
        <v>26</v>
      </c>
      <c r="V21" s="10"/>
      <c r="W21" s="10"/>
      <c r="X21" s="10"/>
      <c r="Y21" s="10"/>
      <c r="Z21" s="10"/>
      <c r="AA21" s="10"/>
      <c r="AB21" s="10"/>
      <c r="AC21" s="10"/>
      <c r="AD21" s="10"/>
      <c r="AE21" s="9" t="s">
        <v>46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11">
        <v>1</v>
      </c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>
        <v>11835</v>
      </c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>
        <f>BX21*BI21</f>
        <v>11835</v>
      </c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</row>
    <row r="22" spans="1:166" ht="40.5" customHeight="1">
      <c r="A22" s="9" t="s">
        <v>31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 t="s">
        <v>26</v>
      </c>
      <c r="V22" s="10"/>
      <c r="W22" s="10"/>
      <c r="X22" s="10"/>
      <c r="Y22" s="10"/>
      <c r="Z22" s="10"/>
      <c r="AA22" s="10"/>
      <c r="AB22" s="10"/>
      <c r="AC22" s="10"/>
      <c r="AD22" s="10"/>
      <c r="AE22" s="9" t="s">
        <v>34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11">
        <v>1</v>
      </c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>
        <v>11130</v>
      </c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>
        <f>BX22*BI22</f>
        <v>11130</v>
      </c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</row>
    <row r="23" spans="1:166" ht="38.25" customHeight="1">
      <c r="A23" s="9" t="s">
        <v>31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0" t="s">
        <v>26</v>
      </c>
      <c r="V23" s="10"/>
      <c r="W23" s="10"/>
      <c r="X23" s="10"/>
      <c r="Y23" s="10"/>
      <c r="Z23" s="10"/>
      <c r="AA23" s="10"/>
      <c r="AB23" s="10"/>
      <c r="AC23" s="10"/>
      <c r="AD23" s="10"/>
      <c r="AE23" s="9" t="s">
        <v>35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1">
        <v>1</v>
      </c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>
        <v>11130</v>
      </c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>
        <f>BX23*BI23</f>
        <v>11130</v>
      </c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</row>
    <row r="24" spans="1:166" ht="46.5" customHeight="1">
      <c r="A24" s="9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 t="s">
        <v>26</v>
      </c>
      <c r="V24" s="10"/>
      <c r="W24" s="10"/>
      <c r="X24" s="10"/>
      <c r="Y24" s="10"/>
      <c r="Z24" s="10"/>
      <c r="AA24" s="10"/>
      <c r="AB24" s="10"/>
      <c r="AC24" s="10"/>
      <c r="AD24" s="10"/>
      <c r="AE24" s="19" t="s">
        <v>44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1"/>
      <c r="BI24" s="11">
        <v>1</v>
      </c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>
        <v>11130</v>
      </c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>
        <f>BX24</f>
        <v>11130</v>
      </c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</row>
    <row r="25" spans="1:166" ht="26.25" customHeight="1">
      <c r="A25" s="9" t="s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 t="s">
        <v>26</v>
      </c>
      <c r="V25" s="10"/>
      <c r="W25" s="10"/>
      <c r="X25" s="10"/>
      <c r="Y25" s="10"/>
      <c r="Z25" s="10"/>
      <c r="AA25" s="10"/>
      <c r="AB25" s="10"/>
      <c r="AC25" s="10"/>
      <c r="AD25" s="10"/>
      <c r="AE25" s="9" t="s">
        <v>38</v>
      </c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1">
        <v>1</v>
      </c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>
        <v>11130</v>
      </c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>
        <f>BX25</f>
        <v>11130</v>
      </c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</row>
    <row r="26" spans="59:151" ht="12.75">
      <c r="BG26" s="2" t="s">
        <v>22</v>
      </c>
      <c r="BI26" s="14">
        <f>SUM(BI16:BW25)</f>
        <v>10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>
        <f>SUM(BX16:CL25)</f>
        <v>124455</v>
      </c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>
        <f>SUM(DT16:EU25)</f>
        <v>124455</v>
      </c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</row>
    <row r="27" spans="1:151" ht="12.75">
      <c r="A27" s="17" t="s">
        <v>27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 t="s">
        <v>28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1">
        <v>9</v>
      </c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>
        <f>SUM(BX16:CL24)</f>
        <v>113325</v>
      </c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>
        <f>SUM(DT16:EU24)</f>
        <v>113325</v>
      </c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</row>
    <row r="28" spans="1:151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7" t="s">
        <v>29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1">
        <f>SUM(BI25:BW25)</f>
        <v>1</v>
      </c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>
        <f>SUM(BX25:CL25)</f>
        <v>11130</v>
      </c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>
        <f>SUM(DT25:EU25)</f>
        <v>11130</v>
      </c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</row>
    <row r="30" ht="12.75">
      <c r="A30" s="6"/>
    </row>
    <row r="31" s="3" customFormat="1" ht="10.5" customHeight="1">
      <c r="A31" s="7"/>
    </row>
    <row r="32" ht="12.75">
      <c r="A32" s="6"/>
    </row>
    <row r="33" ht="12.75">
      <c r="A33" s="6"/>
    </row>
    <row r="34" s="3" customFormat="1" ht="11.25"/>
  </sheetData>
  <sheetProtection/>
  <mergeCells count="166">
    <mergeCell ref="DT27:EU27"/>
    <mergeCell ref="AJ11:AU11"/>
    <mergeCell ref="AE25:BH25"/>
    <mergeCell ref="CX23:DH23"/>
    <mergeCell ref="CM25:CW25"/>
    <mergeCell ref="CM23:CW23"/>
    <mergeCell ref="AE18:BH18"/>
    <mergeCell ref="AE22:BH22"/>
    <mergeCell ref="BI22:BW22"/>
    <mergeCell ref="BX22:CL22"/>
    <mergeCell ref="BX18:CL18"/>
    <mergeCell ref="CX22:DH22"/>
    <mergeCell ref="DI21:DS21"/>
    <mergeCell ref="CX21:DH21"/>
    <mergeCell ref="DI25:DS25"/>
    <mergeCell ref="CX24:DH24"/>
    <mergeCell ref="DT25:EU25"/>
    <mergeCell ref="DT23:EU23"/>
    <mergeCell ref="A23:T23"/>
    <mergeCell ref="U23:AD23"/>
    <mergeCell ref="AE23:BH23"/>
    <mergeCell ref="BI23:BW23"/>
    <mergeCell ref="BX23:CL23"/>
    <mergeCell ref="A25:T25"/>
    <mergeCell ref="U25:AD25"/>
    <mergeCell ref="CM24:CW24"/>
    <mergeCell ref="DT19:EU19"/>
    <mergeCell ref="DI22:DS22"/>
    <mergeCell ref="DT22:EU22"/>
    <mergeCell ref="DT20:EU20"/>
    <mergeCell ref="EV22:FJ22"/>
    <mergeCell ref="DI23:DS23"/>
    <mergeCell ref="AE19:BH19"/>
    <mergeCell ref="BI19:BW19"/>
    <mergeCell ref="CM19:CW19"/>
    <mergeCell ref="CX19:DH19"/>
    <mergeCell ref="DI19:DS19"/>
    <mergeCell ref="BI20:BW20"/>
    <mergeCell ref="BX20:CL20"/>
    <mergeCell ref="AE20:BH20"/>
    <mergeCell ref="AE28:BH28"/>
    <mergeCell ref="BI28:BW28"/>
    <mergeCell ref="BX28:CL28"/>
    <mergeCell ref="DT28:EU28"/>
    <mergeCell ref="DI27:DS27"/>
    <mergeCell ref="DT24:EU24"/>
    <mergeCell ref="CX26:DH26"/>
    <mergeCell ref="CM27:CW27"/>
    <mergeCell ref="DT26:EU26"/>
    <mergeCell ref="DI24:DS24"/>
    <mergeCell ref="EV15:FJ15"/>
    <mergeCell ref="EV18:FJ18"/>
    <mergeCell ref="DT18:EU18"/>
    <mergeCell ref="CX15:DH15"/>
    <mergeCell ref="CX18:DH18"/>
    <mergeCell ref="EV25:FJ25"/>
    <mergeCell ref="EV24:FJ24"/>
    <mergeCell ref="CX25:DH25"/>
    <mergeCell ref="EV23:FJ23"/>
    <mergeCell ref="EV19:FJ19"/>
    <mergeCell ref="EI2:FJ2"/>
    <mergeCell ref="DI28:DS28"/>
    <mergeCell ref="CM28:CW28"/>
    <mergeCell ref="EV20:FJ20"/>
    <mergeCell ref="EE10:EG10"/>
    <mergeCell ref="CX27:DH27"/>
    <mergeCell ref="DI26:DS26"/>
    <mergeCell ref="CM21:CW21"/>
    <mergeCell ref="EV4:FJ4"/>
    <mergeCell ref="EV5:FJ5"/>
    <mergeCell ref="EV3:FJ3"/>
    <mergeCell ref="EW10:EY10"/>
    <mergeCell ref="FF10:FJ10"/>
    <mergeCell ref="A5:EI5"/>
    <mergeCell ref="DB10:ED10"/>
    <mergeCell ref="EJ10:ER10"/>
    <mergeCell ref="ES10:EV10"/>
    <mergeCell ref="A6:EI6"/>
    <mergeCell ref="CI8:CZ8"/>
    <mergeCell ref="AE17:BH17"/>
    <mergeCell ref="U18:AD18"/>
    <mergeCell ref="CM13:DS13"/>
    <mergeCell ref="CM14:CW14"/>
    <mergeCell ref="CM18:CW18"/>
    <mergeCell ref="BI18:BW18"/>
    <mergeCell ref="BQ8:CH8"/>
    <mergeCell ref="BQ9:CH9"/>
    <mergeCell ref="DI18:DS18"/>
    <mergeCell ref="EV13:FJ14"/>
    <mergeCell ref="AZ11:BB11"/>
    <mergeCell ref="BU11:BW11"/>
    <mergeCell ref="DI14:DS14"/>
    <mergeCell ref="CM15:CW15"/>
    <mergeCell ref="BQ11:BT11"/>
    <mergeCell ref="DT13:EU14"/>
    <mergeCell ref="DT15:EU15"/>
    <mergeCell ref="DI15:DS15"/>
    <mergeCell ref="DX11:FB11"/>
    <mergeCell ref="CI9:CZ9"/>
    <mergeCell ref="CM16:CW16"/>
    <mergeCell ref="A13:AD13"/>
    <mergeCell ref="A14:T14"/>
    <mergeCell ref="U14:AD14"/>
    <mergeCell ref="AE13:BH14"/>
    <mergeCell ref="BE11:BP11"/>
    <mergeCell ref="CX14:DH14"/>
    <mergeCell ref="BX13:CL14"/>
    <mergeCell ref="BI13:BW14"/>
    <mergeCell ref="A15:T15"/>
    <mergeCell ref="A16:T16"/>
    <mergeCell ref="AE15:BH15"/>
    <mergeCell ref="A17:T17"/>
    <mergeCell ref="U17:AD17"/>
    <mergeCell ref="A19:T19"/>
    <mergeCell ref="U19:AD19"/>
    <mergeCell ref="U16:AD16"/>
    <mergeCell ref="U15:AD15"/>
    <mergeCell ref="A18:T18"/>
    <mergeCell ref="BI25:BW25"/>
    <mergeCell ref="CM22:CW22"/>
    <mergeCell ref="A21:T21"/>
    <mergeCell ref="AE24:BH24"/>
    <mergeCell ref="A22:T22"/>
    <mergeCell ref="BX24:CL24"/>
    <mergeCell ref="A27:AD27"/>
    <mergeCell ref="AE27:BH27"/>
    <mergeCell ref="BI27:BW27"/>
    <mergeCell ref="BX27:CL27"/>
    <mergeCell ref="BI26:BW26"/>
    <mergeCell ref="U21:AD21"/>
    <mergeCell ref="A24:T24"/>
    <mergeCell ref="U24:AD24"/>
    <mergeCell ref="U22:AD22"/>
    <mergeCell ref="BI24:BW24"/>
    <mergeCell ref="ED1:FI1"/>
    <mergeCell ref="DT21:EU21"/>
    <mergeCell ref="EV21:FJ21"/>
    <mergeCell ref="AE21:BH21"/>
    <mergeCell ref="BI21:BW21"/>
    <mergeCell ref="BX21:CL21"/>
    <mergeCell ref="BI15:BW15"/>
    <mergeCell ref="BX15:CL15"/>
    <mergeCell ref="BX16:CL16"/>
    <mergeCell ref="BI17:BW17"/>
    <mergeCell ref="BX26:CL26"/>
    <mergeCell ref="BX19:CL19"/>
    <mergeCell ref="CM26:CW26"/>
    <mergeCell ref="CX28:DH28"/>
    <mergeCell ref="CX16:DH16"/>
    <mergeCell ref="BX17:CL17"/>
    <mergeCell ref="CM17:CW17"/>
    <mergeCell ref="CX17:DH17"/>
    <mergeCell ref="BX25:CL25"/>
    <mergeCell ref="DI16:DS16"/>
    <mergeCell ref="CX20:DH20"/>
    <mergeCell ref="DI20:DS20"/>
    <mergeCell ref="EV16:FJ16"/>
    <mergeCell ref="EV17:FJ17"/>
    <mergeCell ref="A20:T20"/>
    <mergeCell ref="U20:AD20"/>
    <mergeCell ref="DI17:DS17"/>
    <mergeCell ref="DT17:EU17"/>
    <mergeCell ref="AE16:BH16"/>
    <mergeCell ref="BI16:BW16"/>
    <mergeCell ref="DT16:EU16"/>
    <mergeCell ref="CM20:CW20"/>
  </mergeCells>
  <printOptions/>
  <pageMargins left="0.3937007874015748" right="0.3937007874015748" top="0.1968503937007874" bottom="0.1968503937007874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Мила</cp:lastModifiedBy>
  <cp:lastPrinted>2018-12-24T14:26:56Z</cp:lastPrinted>
  <dcterms:created xsi:type="dcterms:W3CDTF">2004-04-12T06:30:22Z</dcterms:created>
  <dcterms:modified xsi:type="dcterms:W3CDTF">2019-03-01T09:15:02Z</dcterms:modified>
  <cp:category/>
  <cp:version/>
  <cp:contentType/>
  <cp:contentStatus/>
</cp:coreProperties>
</file>