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13" i="1" l="1"/>
  <c r="C13" i="1" s="1"/>
  <c r="E15" i="1"/>
  <c r="C15" i="1" s="1"/>
  <c r="F15" i="1"/>
  <c r="E16" i="1" l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<sst xmlns="http://schemas.openxmlformats.org/spreadsheetml/2006/main" count="56" uniqueCount="32">
  <si>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</si>
  <si>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</si>
  <si>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</si>
  <si>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</si>
  <si>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</si>
  <si>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</si>
  <si>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</si>
  <si>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</si>
  <si>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</si>
  <si>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</si>
  <si>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</si>
  <si>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</si>
  <si>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</si>
  <si>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</si>
  <si>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</si>
  <si>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</si>
  <si>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</si>
  <si>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</si>
  <si>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</si>
  <si>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</si>
  <si>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</si>
  <si>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</si>
  <si>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</si>
  <si>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</si>
  <si>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</si>
  <si>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» (2 газопровода, ДК)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</si>
  <si>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2021 год</t>
  </si>
  <si>
    <t>2021 год</t>
  </si>
  <si>
    <t>2021год</t>
  </si>
  <si>
    <t>1.Проектные работы по объектам коммунального хозяйства и культуры</t>
  </si>
  <si>
    <t>2.Строительство объектов коммунального хозяйства и культуры</t>
  </si>
  <si>
    <t xml:space="preserve">                                                                                                                                                                                     от 04.03.2021 №07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</si>
</sst>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I4" sqref="I4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3" ht="15.6" x14ac:dyDescent="0.3">
      <c r="G1" s="3"/>
      <c r="H1" s="3"/>
      <c r="I1" s="4" t="s">
        <v>0</v>
      </c>
      <c r="J1" s="1" t="s">
        <v>3</v>
      </c>
    </row>
    <row r="2" spans="1:13" ht="15.6" x14ac:dyDescent="0.3">
      <c r="G2" s="3"/>
      <c r="H2" s="3"/>
      <c r="I2" s="4" t="s">
        <v>1</v>
      </c>
      <c r="J2" s="1" t="s">
        <v>3</v>
      </c>
    </row>
    <row r="3" spans="1:13" ht="15.6" x14ac:dyDescent="0.3">
      <c r="G3" s="3"/>
      <c r="H3" s="3"/>
      <c r="I3" s="4" t="s">
        <v>2</v>
      </c>
      <c r="J3" s="1"/>
    </row>
    <row r="4" spans="1:13" ht="15.6" x14ac:dyDescent="0.3">
      <c r="G4" s="3"/>
      <c r="H4" s="3"/>
      <c r="I4" s="4" t="s">
        <v>31</v>
      </c>
      <c r="J4" s="1"/>
    </row>
    <row r="5" spans="1:13" ht="15.6" x14ac:dyDescent="0.3">
      <c r="H5" s="1"/>
      <c r="I5" s="4" t="s">
        <v>23</v>
      </c>
    </row>
    <row r="6" spans="1:13" ht="27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13" ht="29.25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13" x14ac:dyDescent="0.3">
      <c r="F8" t="s">
        <v>3</v>
      </c>
    </row>
    <row r="9" spans="1:13" s="6" customFormat="1" ht="28.5" customHeight="1" x14ac:dyDescent="0.3">
      <c r="A9" s="32" t="s">
        <v>5</v>
      </c>
      <c r="B9" s="32" t="s">
        <v>6</v>
      </c>
      <c r="C9" s="29" t="s">
        <v>7</v>
      </c>
      <c r="D9" s="30"/>
      <c r="E9" s="30"/>
      <c r="F9" s="30"/>
      <c r="G9" s="31"/>
      <c r="H9" s="32" t="s">
        <v>8</v>
      </c>
      <c r="I9" s="5" t="s">
        <v>9</v>
      </c>
    </row>
    <row r="10" spans="1:13" s="6" customFormat="1" ht="36.75" customHeight="1" x14ac:dyDescent="0.3">
      <c r="A10" s="33"/>
      <c r="B10" s="33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3"/>
      <c r="I10" s="5"/>
    </row>
    <row r="11" spans="1:13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3" s="8" customFormat="1" x14ac:dyDescent="0.3">
      <c r="A12" s="26" t="s">
        <v>29</v>
      </c>
      <c r="B12" s="27"/>
      <c r="C12" s="27"/>
      <c r="D12" s="27"/>
      <c r="E12" s="27"/>
      <c r="F12" s="27"/>
      <c r="G12" s="27"/>
      <c r="H12" s="27"/>
      <c r="I12" s="28"/>
    </row>
    <row r="13" spans="1:13" ht="109.5" customHeight="1" x14ac:dyDescent="0.3">
      <c r="A13" s="9" t="s">
        <v>25</v>
      </c>
      <c r="B13" s="7" t="s">
        <v>27</v>
      </c>
      <c r="C13" s="23">
        <f>E13+F13+D13</f>
        <v>918</v>
      </c>
      <c r="D13" s="23">
        <v>190.1</v>
      </c>
      <c r="E13" s="23">
        <v>197.9</v>
      </c>
      <c r="F13" s="11">
        <f>488+20+10+12</f>
        <v>530</v>
      </c>
      <c r="G13" s="11"/>
      <c r="H13" s="11"/>
      <c r="I13" s="10" t="s">
        <v>16</v>
      </c>
    </row>
    <row r="14" spans="1:13" s="8" customFormat="1" x14ac:dyDescent="0.3">
      <c r="A14" s="26" t="s">
        <v>30</v>
      </c>
      <c r="B14" s="27"/>
      <c r="C14" s="27"/>
      <c r="D14" s="27"/>
      <c r="E14" s="27"/>
      <c r="F14" s="27"/>
      <c r="G14" s="27"/>
      <c r="H14" s="27"/>
      <c r="I14" s="28"/>
    </row>
    <row r="15" spans="1:13" ht="91.5" customHeight="1" x14ac:dyDescent="0.3">
      <c r="A15" s="9" t="s">
        <v>25</v>
      </c>
      <c r="B15" s="7" t="s">
        <v>28</v>
      </c>
      <c r="C15" s="23">
        <f>E15+F15+D15</f>
        <v>126192.9</v>
      </c>
      <c r="D15" s="23">
        <v>43862.400000000001</v>
      </c>
      <c r="E15" s="23">
        <f>45652.7+9127.4+23794</f>
        <v>78574.100000000006</v>
      </c>
      <c r="F15" s="11">
        <f>240+3516.4</f>
        <v>3756.4</v>
      </c>
      <c r="G15" s="11"/>
      <c r="H15" s="11"/>
      <c r="I15" s="10" t="s">
        <v>16</v>
      </c>
      <c r="M15" s="9"/>
    </row>
    <row r="16" spans="1:13" s="8" customFormat="1" x14ac:dyDescent="0.3">
      <c r="A16" s="12" t="s">
        <v>21</v>
      </c>
      <c r="B16" s="12"/>
      <c r="C16" s="12">
        <f>C13+C15</f>
        <v>127110.9</v>
      </c>
      <c r="D16" s="12"/>
      <c r="E16" s="24">
        <f>E13+E15</f>
        <v>78772</v>
      </c>
      <c r="F16" s="12">
        <f>F13+F15</f>
        <v>4286.3999999999996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2"/>
      <c r="I5" s="22" t="s">
        <v>23</v>
      </c>
    </row>
    <row r="6" spans="1:10" ht="27" customHeight="1" x14ac:dyDescent="0.3">
      <c r="A6" s="34" t="s">
        <v>22</v>
      </c>
      <c r="B6" s="34"/>
      <c r="C6" s="34"/>
      <c r="D6" s="34"/>
      <c r="E6" s="34"/>
      <c r="F6" s="34"/>
      <c r="G6" s="34"/>
      <c r="H6" s="34"/>
      <c r="I6" s="34"/>
    </row>
    <row r="7" spans="1:10" ht="29.25" customHeight="1" x14ac:dyDescent="0.3">
      <c r="A7" s="34"/>
      <c r="B7" s="34"/>
      <c r="C7" s="34"/>
      <c r="D7" s="34"/>
      <c r="E7" s="34"/>
      <c r="F7" s="34"/>
      <c r="G7" s="34"/>
      <c r="H7" s="34"/>
      <c r="I7" s="34"/>
    </row>
    <row r="8" spans="1:10" x14ac:dyDescent="0.3">
      <c r="F8" s="3" t="s">
        <v>3</v>
      </c>
    </row>
    <row r="9" spans="1:10" s="14" customFormat="1" ht="28.5" customHeight="1" x14ac:dyDescent="0.3">
      <c r="A9" s="35" t="s">
        <v>5</v>
      </c>
      <c r="B9" s="35" t="s">
        <v>6</v>
      </c>
      <c r="C9" s="37" t="s">
        <v>7</v>
      </c>
      <c r="D9" s="38"/>
      <c r="E9" s="38"/>
      <c r="F9" s="38"/>
      <c r="G9" s="39"/>
      <c r="H9" s="35" t="s">
        <v>8</v>
      </c>
      <c r="I9" s="13" t="s">
        <v>9</v>
      </c>
    </row>
    <row r="10" spans="1:10" s="14" customFormat="1" ht="36.75" customHeight="1" x14ac:dyDescent="0.3">
      <c r="A10" s="36"/>
      <c r="B10" s="36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6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6" t="s">
        <v>24</v>
      </c>
      <c r="B12" s="27"/>
      <c r="C12" s="27"/>
      <c r="D12" s="27"/>
      <c r="E12" s="27"/>
      <c r="F12" s="27"/>
      <c r="G12" s="27"/>
      <c r="H12" s="27"/>
      <c r="I12" s="28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2021-03-04T09:13:36Z</dcterms:modified>
</cp:coreProperties>
</file>